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<sst xmlns="http://schemas.openxmlformats.org/spreadsheetml/2006/main" count="567" uniqueCount="362">
  <si>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</si>
  <si>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</si>
  <si>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</si>
  <si>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</si>
  <si>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</si>
  <si>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</si>
  <si>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</si>
  <si>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</si>
  <si>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</si>
  <si>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</si>
  <si>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</si>
  <si>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</si>
  <si>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</si>
  <si>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</si>
  <si>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</si>
  <si>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</si>
  <si>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</si>
  <si>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</si>
  <si>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</si>
  <si>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</si>
  <si>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</si>
  <si>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</si>
  <si>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</si>
  <si>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</si>
  <si>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</si>
  <si>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</si>
  <si>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</si>
  <si>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</si>
  <si>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</si>
  <si>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</si>
  <si>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</si>
  <si>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</si>
  <si>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</si>
  <si>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</si>
  <si>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</si>
  <si>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</si>
  <si>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</si>
  <si>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</si>
  <si>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</si>
  <si>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</si>
  <si>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Dados da Proposta Global Por Lote</t>
  </si>
  <si>
    <t>Lote:</t>
  </si>
  <si>
    <t>Código do Fornecedor:</t>
  </si>
  <si>
    <t>000027/26</t>
  </si>
  <si>
    <t>PREGÃO ELETRÔNICO</t>
  </si>
  <si>
    <t>Menor Preco Global</t>
  </si>
  <si>
    <t>10/03/2026</t>
  </si>
  <si>
    <t>26/03/2026</t>
  </si>
  <si>
    <t>Não</t>
  </si>
  <si>
    <t>CONTRATAÇÃO DE EMPRESA ESPECIALIZADA PARA PRESTAÇÃO DE SERVIÇOS DE SEGURO DA FROTA MUNICIPAL DE CARDOSO-SP</t>
  </si>
  <si>
    <t>00000001 - SEGURO DE VEÍCULOS</t>
  </si>
  <si>
    <t>1</t>
  </si>
  <si>
    <t>026.002.032</t>
  </si>
  <si>
    <t>FIAT DOBLO CARGO 1.8 16V FLEX PLACA DJL 0187 2010/2011</t>
  </si>
  <si>
    <t>UN</t>
  </si>
  <si>
    <t>2</t>
  </si>
  <si>
    <t>026.002.033</t>
  </si>
  <si>
    <t>CITROEN JUMPER FURGAO 2.3 JTD PLACA FGY 5826 2015/2015</t>
  </si>
  <si>
    <t>3</t>
  </si>
  <si>
    <t>026.002.035</t>
  </si>
  <si>
    <t>RENAULT MASTER AMB FURGAO LONGO 2.5 DCI PLACA DKI 7299 2010/2010</t>
  </si>
  <si>
    <t>4</t>
  </si>
  <si>
    <t>026.002.036</t>
  </si>
  <si>
    <t>FIAT EDUCATO FURGAO CARGO CURTO 2.3 JET PLACA FTP 4389 2014/2015</t>
  </si>
  <si>
    <t>5</t>
  </si>
  <si>
    <t>026.002.037</t>
  </si>
  <si>
    <t>FORD NOVO KA 1.0 8V FLEX PLACA CDZ 7942 2009/2009</t>
  </si>
  <si>
    <t>6</t>
  </si>
  <si>
    <t>026.002.038</t>
  </si>
  <si>
    <t>FIAT DUCATO FURGAO CARGO CURTO 2.3 JET PLACA FHE 6839 2014/2015</t>
  </si>
  <si>
    <t>7</t>
  </si>
  <si>
    <t>026.002.039</t>
  </si>
  <si>
    <t>FIAT / FIORINO ATENA AMB PLACA DCV 2490 2019/2020</t>
  </si>
  <si>
    <t>8</t>
  </si>
  <si>
    <t>026.002.040</t>
  </si>
  <si>
    <t>CHEVROLET / SPIN 18L AT PREMIER PLACA CFZ 6520 2019/2020</t>
  </si>
  <si>
    <t>9</t>
  </si>
  <si>
    <t>026.002.041</t>
  </si>
  <si>
    <t>VOLKSWAGEN VOYAGE 1.6L AF5 PLACA CFZ 2150 2019/2020</t>
  </si>
  <si>
    <t>10</t>
  </si>
  <si>
    <t>026.002.042</t>
  </si>
  <si>
    <t>FIAT DUCATO MINIBUS T BAIXO 2.3 JET PLACA DJM 7289 2013/2014</t>
  </si>
  <si>
    <t>11</t>
  </si>
  <si>
    <t>026.002.063</t>
  </si>
  <si>
    <t>MERCEDEZ BENZ – 415 SPRINTER AMBULANCIA DMS4350 2019/2019</t>
  </si>
  <si>
    <t>12</t>
  </si>
  <si>
    <t>026.002.064</t>
  </si>
  <si>
    <t>EQT2170	PEUGEOT MODELO EXPERT – AMBULÂNCIA SIMPLES	2019/2019</t>
  </si>
  <si>
    <t>13</t>
  </si>
  <si>
    <t>265.001.005</t>
  </si>
  <si>
    <t xml:space="preserve">FIAT/FIORINO GREENCAR 2020  PLACA GJW 9B76</t>
  </si>
  <si>
    <t>14</t>
  </si>
  <si>
    <t>026.002.065</t>
  </si>
  <si>
    <t>MASTER MINIBUSL3 BWW9C82 2022/2023</t>
  </si>
  <si>
    <t>15</t>
  </si>
  <si>
    <t>026.002.066</t>
  </si>
  <si>
    <t>MASTER GCASAMIC1/RENAULT FPI6C16 2022/2023</t>
  </si>
  <si>
    <t>16</t>
  </si>
  <si>
    <t>026.002.067</t>
  </si>
  <si>
    <t>DAILY45170VREV BUS/IVECO GFV5I01 2022/2023</t>
  </si>
  <si>
    <t>17</t>
  </si>
  <si>
    <t>026.002.068</t>
  </si>
  <si>
    <t>VOYAGE 1.6L MB5/VW BDV8F73 2019/2020</t>
  </si>
  <si>
    <t>18</t>
  </si>
  <si>
    <t>026.002.069</t>
  </si>
  <si>
    <t>MASTER MINIBUS EXECUT 2.3 DCI/RENAULT GEQ2D65 2022/2023</t>
  </si>
  <si>
    <t>19</t>
  </si>
  <si>
    <t>002.001.074</t>
  </si>
  <si>
    <t>FIAT/FIORINO IE 2001/2001 CDZ 7924</t>
  </si>
  <si>
    <t>20</t>
  </si>
  <si>
    <t>026.002.077</t>
  </si>
  <si>
    <t>VW/KOMBI 2010/2011 PLACA DKI 7293</t>
  </si>
  <si>
    <t>21</t>
  </si>
  <si>
    <t>026.002.078</t>
  </si>
  <si>
    <t>FIAT/STRADA FIRE FLEX ANO 2010/2010 PLACA BAR 0G32</t>
  </si>
  <si>
    <t>22</t>
  </si>
  <si>
    <t>026.002.079</t>
  </si>
  <si>
    <t>FIAT/UNO MILLE ECONOMY ANO 2012/2013 PLACA DKI 7306</t>
  </si>
  <si>
    <t>23</t>
  </si>
  <si>
    <t>026.002.080</t>
  </si>
  <si>
    <t>FIAT/UNO MILLE ECONOMY ANO 2012/2013 DKI 7307</t>
  </si>
  <si>
    <t>24</t>
  </si>
  <si>
    <t>026.002.081</t>
  </si>
  <si>
    <t>VW/UP TAKE MA ANO 2014/2015 PLACA FTP 7169</t>
  </si>
  <si>
    <t>25</t>
  </si>
  <si>
    <t>026.002.082</t>
  </si>
  <si>
    <t>GM/CELTA 4P SPIRIT ANO 2006/2007 PLACA HSJ 8988</t>
  </si>
  <si>
    <t>26</t>
  </si>
  <si>
    <t>026.002.083</t>
  </si>
  <si>
    <t>MBENZ/MPOLO PARADISO R ANO 2006/2006 PLACA HXT 8522</t>
  </si>
  <si>
    <t>27</t>
  </si>
  <si>
    <t>026.002.084</t>
  </si>
  <si>
    <t>MBENZ/MPOLO PARADISO R ONIBUS 2001/2001 PLACA CPI 7I58</t>
  </si>
  <si>
    <t>28</t>
  </si>
  <si>
    <t>026.002.085</t>
  </si>
  <si>
    <t>TOYOTA/COROLLA XEI20FLEX ANO 2017/2018 PLACA FSB 2299</t>
  </si>
  <si>
    <t>29</t>
  </si>
  <si>
    <t>026.002.107</t>
  </si>
  <si>
    <t>FORD/F350 G CARGA CAMINHAO ANO 2010 PLACA DKI 7C94</t>
  </si>
  <si>
    <t>30</t>
  </si>
  <si>
    <t>026.002.108</t>
  </si>
  <si>
    <t>FORD/F14000 HD CARGA CAMINHAO ANO 1995 PLACA BFY 3082</t>
  </si>
  <si>
    <t>31</t>
  </si>
  <si>
    <t>026.002.109</t>
  </si>
  <si>
    <t>M.BENZ/LA 1113 CARGA CAMINHAO ANO 1975 PLACA CDZ 7907</t>
  </si>
  <si>
    <t>32</t>
  </si>
  <si>
    <t>026.002.110</t>
  </si>
  <si>
    <t>M.BENZ/L 1111 CARGA CAMINHAO ANO 1972 PLACA CDZ 7908</t>
  </si>
  <si>
    <t>33</t>
  </si>
  <si>
    <t>026.001.014</t>
  </si>
  <si>
    <t>M.BENZ/L 1113 ANO 1971 PLACA CDZ 7921</t>
  </si>
  <si>
    <t>34</t>
  </si>
  <si>
    <t>026.002.111</t>
  </si>
  <si>
    <t>M.BENZ/LA 1113 CARGA CAMINHAO ANO 1981/1983 PLACA BHO 5769</t>
  </si>
  <si>
    <t>35</t>
  </si>
  <si>
    <t>026.002.112</t>
  </si>
  <si>
    <t>MERCEDES BENZ CARGA CAMINHAO ANO 1977/1983 PLACA CDZ 7916</t>
  </si>
  <si>
    <t>36</t>
  </si>
  <si>
    <t>026.002.117</t>
  </si>
  <si>
    <t>FORD/VERSAILLES 2.0 GHIA ANO 1993 PLACA DGR 1102</t>
  </si>
  <si>
    <t>37</t>
  </si>
  <si>
    <t>026.002.118</t>
  </si>
  <si>
    <t xml:space="preserve">VW/KOMBI ANO 2009/2010  FLEX PLACA DKI 7291</t>
  </si>
  <si>
    <t>38</t>
  </si>
  <si>
    <t>026.002.120</t>
  </si>
  <si>
    <t>VW/24.260 CRM 6X2 CARGA CAMINHAO ANO 2022/2023 PLACA FND 1C24</t>
  </si>
  <si>
    <t>39</t>
  </si>
  <si>
    <t>026.002.121</t>
  </si>
  <si>
    <t>VW/KOMBI ANO 2013/2014 PLACA FSN 9024</t>
  </si>
  <si>
    <t>40</t>
  </si>
  <si>
    <t>026.002.122</t>
  </si>
  <si>
    <t>FORD/CARGO 1319 ANO 2012/2013 PLACA DKI 7305</t>
  </si>
  <si>
    <t>41</t>
  </si>
  <si>
    <t>026.002.123</t>
  </si>
  <si>
    <t>CAMINHAO ANO 2022/2023 FWN 0H96</t>
  </si>
  <si>
    <t>42</t>
  </si>
  <si>
    <t>026.002.124</t>
  </si>
  <si>
    <t xml:space="preserve">VW/4.160 DRC 4X2  CARGA CAMINHAO ANO 2023 PLACA ENN 2E76</t>
  </si>
  <si>
    <t>43</t>
  </si>
  <si>
    <t>026.002.125</t>
  </si>
  <si>
    <t>MBENZ/MPOLO VICINO ON PASSAGEIRO ONIBUS ANO 2002 PLACA CMW 0036</t>
  </si>
  <si>
    <t>44</t>
  </si>
  <si>
    <t>026.002.166</t>
  </si>
  <si>
    <t>IVECO/VERTIS 130V19 CAMINHAO CARGA ANO 2013/2014 PLACA DKI 7313</t>
  </si>
  <si>
    <t>45</t>
  </si>
  <si>
    <t>026.002.086</t>
  </si>
  <si>
    <t>VW/SANTANA 2.0 ANO 2002/2003 PLACA CDZ 7J39</t>
  </si>
  <si>
    <t>46</t>
  </si>
  <si>
    <t>026.002.087</t>
  </si>
  <si>
    <t>VW/GOL 1.0 GIV ANO 2012/2012 PLACA DKI 7304</t>
  </si>
  <si>
    <t>47</t>
  </si>
  <si>
    <t>026.002.088</t>
  </si>
  <si>
    <t>FIAT/UNO MILLE ECONOMY ANO 2010/2010 PLACA EPK 8J15</t>
  </si>
  <si>
    <t>48</t>
  </si>
  <si>
    <t>026.002.045</t>
  </si>
  <si>
    <t>FORD FIESTA HATCH 1.0 8V FLEX - 5PASS PLACA CDZ 7943 2009/2009</t>
  </si>
  <si>
    <t>49</t>
  </si>
  <si>
    <t>026.002.089</t>
  </si>
  <si>
    <t>KASINSKI/COMET 150 70 ANO 2011/2012 PLACA DET 1842</t>
  </si>
  <si>
    <t>50</t>
  </si>
  <si>
    <t>026.002.090</t>
  </si>
  <si>
    <t>FIAT/PALIO HLX FLEX ANO 2004/2004 PLACA DFQ 0I44</t>
  </si>
  <si>
    <t>51</t>
  </si>
  <si>
    <t>026.002.091</t>
  </si>
  <si>
    <t>VW/SAVEIRO 1.6 ANO 2008/2009 PLACA EDK 7B10</t>
  </si>
  <si>
    <t>52</t>
  </si>
  <si>
    <t>026.002.092</t>
  </si>
  <si>
    <t>MMC/L200 TRITON SPO GL ANO 2022/2023 PLACA GDF 2I64</t>
  </si>
  <si>
    <t>53</t>
  </si>
  <si>
    <t>026.002.093</t>
  </si>
  <si>
    <t>M.BENZ/O 400 RSE PL ONIBUS ANO 1996/1996 PLACA CBR 1B40</t>
  </si>
  <si>
    <t>54</t>
  </si>
  <si>
    <t>026.002.094</t>
  </si>
  <si>
    <t>M.BENZ/O 400 RSE ONIBUS ANO 1997/1998 PLACA MQC 3670</t>
  </si>
  <si>
    <t>55</t>
  </si>
  <si>
    <t>026.002.095</t>
  </si>
  <si>
    <t>SCANIA/K112 CL PASSAGEIRO ONIBUS ANO 1988/1988 PLACA BYD 3317</t>
  </si>
  <si>
    <t>56</t>
  </si>
  <si>
    <t>026.002.096</t>
  </si>
  <si>
    <t>SCANIA/L113 CL 4X2 220 PASSAGEIRO ONIBUS ANO 1997/1997 PLACA GRV 6107</t>
  </si>
  <si>
    <t>57</t>
  </si>
  <si>
    <t>026.002.097</t>
  </si>
  <si>
    <t>MBENZ/MPOLO VICINO ESC PASSAGEIRO ONIBUS ANO 2009/2010 PLACA DJM 1E08</t>
  </si>
  <si>
    <t>58</t>
  </si>
  <si>
    <t>026.002.098</t>
  </si>
  <si>
    <t>M.BENZ/CAIO LO 916.ORE PASSAGEIRO ONIBUS ANO 2018/2019 PLACA DBW 6446</t>
  </si>
  <si>
    <t>59</t>
  </si>
  <si>
    <t>026.002.099</t>
  </si>
  <si>
    <t xml:space="preserve">PALIO/FLEX  ANO 2006 PLACA DSI 2C38</t>
  </si>
  <si>
    <t>60</t>
  </si>
  <si>
    <t>026.002.100</t>
  </si>
  <si>
    <t>M. ONIBUS VOLARE ANO 2005 PLACA CMW 8708</t>
  </si>
  <si>
    <t>61</t>
  </si>
  <si>
    <t>026.002.101</t>
  </si>
  <si>
    <t>M. ONIBUS VW NEOBUS 8.180E ANO 2025/2026 PLACA SVS 5G14</t>
  </si>
  <si>
    <t>62</t>
  </si>
  <si>
    <t>026.002.102</t>
  </si>
  <si>
    <t>M. ONIBUS VW NEOBUS 8.180E 2025/2026 PLACA ETU 7A22</t>
  </si>
  <si>
    <t>63</t>
  </si>
  <si>
    <t>026.002.103</t>
  </si>
  <si>
    <t>SCANIA/K112 CL PASSAGEIRO ONIBUS ANO 19089/1990 PLACA BWP 6533</t>
  </si>
  <si>
    <t>64</t>
  </si>
  <si>
    <t>026.002.104</t>
  </si>
  <si>
    <t>FIAT/UNO MILLE ECONOMY ANO 2012 PLACA DKI 7308</t>
  </si>
  <si>
    <t>65</t>
  </si>
  <si>
    <t>026.002.105</t>
  </si>
  <si>
    <t>BUSSCAR EL ANO PLACA DPE8F11 ANO/MODELO: 2007/2007</t>
  </si>
  <si>
    <t>66</t>
  </si>
  <si>
    <t>026.002.164</t>
  </si>
  <si>
    <t>VW/KOMBI LOTAÇAO 2011/2012 PLACA DKI 7301</t>
  </si>
  <si>
    <t>67</t>
  </si>
  <si>
    <t>026.002.144</t>
  </si>
  <si>
    <t xml:space="preserve">CITROEN/AIRCROSS M BUSIN  2016/2017 GCZ 1680</t>
  </si>
  <si>
    <t>68</t>
  </si>
  <si>
    <t>026.002.145</t>
  </si>
  <si>
    <t>VW/KOMBI 2013/2014 FSD 8605</t>
  </si>
  <si>
    <t>69</t>
  </si>
  <si>
    <t>026.002.146</t>
  </si>
  <si>
    <t>FIAT/FIORINO 2007/2007 CDZ 7938</t>
  </si>
  <si>
    <t>70</t>
  </si>
  <si>
    <t>026.002.147</t>
  </si>
  <si>
    <t xml:space="preserve">I/NISSAN FRONTIER ATK X4  EJE 1G72</t>
  </si>
  <si>
    <t>71</t>
  </si>
  <si>
    <t>026.002.148</t>
  </si>
  <si>
    <t xml:space="preserve">M.BENZ/INDUSCAR ATILIS O 2009/2010  DJF 2F53</t>
  </si>
  <si>
    <t>72</t>
  </si>
  <si>
    <t>026.002.149</t>
  </si>
  <si>
    <t>VW/KOMBI 2011/2012 PLACA DKI 7302</t>
  </si>
  <si>
    <t>73</t>
  </si>
  <si>
    <t>026.002.150</t>
  </si>
  <si>
    <t>VW/KOMBI 2011/2012 PLACA DKI 7303</t>
  </si>
  <si>
    <t>74</t>
  </si>
  <si>
    <t>026.002.151</t>
  </si>
  <si>
    <t>MARCOPOLO/VOLARE VL6 2014/2014 152CV PLACA FOE 7726</t>
  </si>
  <si>
    <t>75</t>
  </si>
  <si>
    <t>026.002.152</t>
  </si>
  <si>
    <t>VW/15.190 EOD ESCOLAR 186CV/4600 ANO 2012/2012 PLACA DJM 2103</t>
  </si>
  <si>
    <t>76</t>
  </si>
  <si>
    <t>026.002.153</t>
  </si>
  <si>
    <t>MARCOPOLO/VOLARE V6L EM ANO 2014 PLACA FQS 7792</t>
  </si>
  <si>
    <t>77</t>
  </si>
  <si>
    <t>026.002.154</t>
  </si>
  <si>
    <t>MARCOPOLO/VOLARE V8L EM ANO 2013 PLACA DKI 7311</t>
  </si>
  <si>
    <t>78</t>
  </si>
  <si>
    <t>026.002.155</t>
  </si>
  <si>
    <t>VW MASCA GRANMIDI EOD O PASSAGEIRO 190CV ANO 2013/2014 PLACA DJM 7685</t>
  </si>
  <si>
    <t>79</t>
  </si>
  <si>
    <t>026.002.156</t>
  </si>
  <si>
    <t>M.BENZ/CAIOLO 916.ORE ANO 2019 PLACA BYX 7638</t>
  </si>
  <si>
    <t>80</t>
  </si>
  <si>
    <t>026.002.157</t>
  </si>
  <si>
    <t>M.BENZ/OF 1519 R.ORE ANO 2014/2015 PLACA FOZ 8698</t>
  </si>
  <si>
    <t>81</t>
  </si>
  <si>
    <t>026.002.158</t>
  </si>
  <si>
    <t>VW/.190 EOD E.HD ORE ANO 2020/2021 PLACA GAA 4F42</t>
  </si>
  <si>
    <t>82</t>
  </si>
  <si>
    <t>026.002.159</t>
  </si>
  <si>
    <t>MARCOPOLO/VOLARE V8L EM 152CV ANO 2013 PLACA DKI 7309</t>
  </si>
  <si>
    <t>83</t>
  </si>
  <si>
    <t>026.002.160</t>
  </si>
  <si>
    <t>M.BENZ/LO 916 ESC R 156CV ANO 2022/2023 PLACA FWM9D62</t>
  </si>
  <si>
    <t>84</t>
  </si>
  <si>
    <t>026.002.161</t>
  </si>
  <si>
    <t>M.BENZ/CAIO LO 916. ORE 156CV ANO 2019 PLACA EFH 7154</t>
  </si>
  <si>
    <t>85</t>
  </si>
  <si>
    <t>026.002.162</t>
  </si>
  <si>
    <t xml:space="preserve">VW/MASCA GRANMINI  160CV 2014 PLACA FTB 1905</t>
  </si>
  <si>
    <t>86</t>
  </si>
  <si>
    <t>026.002.163</t>
  </si>
  <si>
    <t>IVECO/CITYCLASS 70C17 170CV 2013/14 PLACA FWQ 7150</t>
  </si>
  <si>
    <t>87</t>
  </si>
  <si>
    <t>026.002.127</t>
  </si>
  <si>
    <t>GM/S10 2.4 RONTAN AMB CARGA CAMINHONETE PLACA BXB 8437</t>
  </si>
  <si>
    <t>88</t>
  </si>
  <si>
    <t>026.002.132</t>
  </si>
  <si>
    <t>PATROLA NEW HOLLAND 2010</t>
  </si>
  <si>
    <t>89</t>
  </si>
  <si>
    <t>026.002.133</t>
  </si>
  <si>
    <t>RETRO NWE HOLLAND 2010</t>
  </si>
  <si>
    <t>90</t>
  </si>
  <si>
    <t>026.002.134</t>
  </si>
  <si>
    <t>RETRO JCB 2013</t>
  </si>
  <si>
    <t>91</t>
  </si>
  <si>
    <t>026.002.135</t>
  </si>
  <si>
    <t>PATROLA NEW HOLLAND PAC2 2010</t>
  </si>
  <si>
    <t>92</t>
  </si>
  <si>
    <t>026.002.044</t>
  </si>
  <si>
    <t>TOYOTA/CCROSS XRE 20 ANO 2022/2023 PLACA FIG2B23</t>
  </si>
  <si>
    <t>93</t>
  </si>
  <si>
    <t>026.002.046</t>
  </si>
  <si>
    <t>RENAULT DUSTER EXPRESSION 1.6 16V 4X2 FLEX PLACA EVA 7620 2018/2019</t>
  </si>
  <si>
    <t>94</t>
  </si>
  <si>
    <t>026.002.048</t>
  </si>
  <si>
    <t>VW / NEOBUS TH O PLACA PBN 7325 2018/2019</t>
  </si>
  <si>
    <t>95</t>
  </si>
  <si>
    <t>026.002.043</t>
  </si>
  <si>
    <t>CHEVROLET AGILE LT 1.4 8V ECONOFLEX PLACA DKI 7300 2011/2012</t>
  </si>
  <si>
    <t>96</t>
  </si>
  <si>
    <t>026.002.047</t>
  </si>
  <si>
    <t>FIAT GRAND SIENA ATTRACTIVE 1.0 8V FLEX PLACA GDL 7218 2018/2019</t>
  </si>
  <si>
    <t>97</t>
  </si>
  <si>
    <t>026.002.137</t>
  </si>
  <si>
    <t>TRATOR MF 275 1995</t>
  </si>
  <si>
    <t>98</t>
  </si>
  <si>
    <t>026.002.138</t>
  </si>
  <si>
    <t>TRATOR NEW HOLLAND 2012</t>
  </si>
  <si>
    <t>99</t>
  </si>
  <si>
    <t>026.002.139</t>
  </si>
  <si>
    <t>TRATOR VALMET 980 1994</t>
  </si>
  <si>
    <t>100</t>
  </si>
  <si>
    <t>026.002.140</t>
  </si>
  <si>
    <t>TRATOR VALTRA BM100 2008</t>
  </si>
  <si>
    <t>101</t>
  </si>
  <si>
    <t>026.002.141</t>
  </si>
  <si>
    <t>TRATOR TL 580 2008</t>
  </si>
  <si>
    <t>102</t>
  </si>
  <si>
    <t>026.002.142</t>
  </si>
  <si>
    <t>TRATOR LS 80 2018</t>
  </si>
  <si>
    <t>103</t>
  </si>
  <si>
    <t>026.002.143</t>
  </si>
  <si>
    <t xml:space="preserve">CAMINHAO IVECO  2019/2020 FUH 2B33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</si>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</sst>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6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NumberFormat="1" applyFont="1" applyFill="1" applyBorder="1" applyAlignment="1" fontId="2" numFmtId="164" fillId="5" borderId="1" xfId="0">
      <alignment horizontal="right" vertical="center" wrapText="1"/>
    </xf>
    <xf applyNumberFormat="1" applyFont="1" applyFill="1" applyBorder="1" applyAlignment="1" fontId="3" numFmtId="164" fillId="5" borderId="1" xfId="0">
      <alignment horizontal="right" vertical="center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Border="1" applyAlignment="1" fontId="4" numFmtId="0" fillId="0" borderId="0" xfId="0">
      <alignment horizontal="center" vertical="center"/>
    </xf>
    <xf applyFont="1" applyFill="1" applyBorder="1" applyAlignment="1" fontId="2" numFmtId="0" fillId="3" borderId="1" xfId="0">
      <alignment horizontal="center"/>
    </xf>
    <xf applyFont="1" applyFill="1" applyBorder="1" applyAlignment="1" fontId="6" numFmtId="0" fillId="2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Font="1" applyFill="1" applyBorder="1" applyAlignment="1" fontId="2" numFmtId="0" fillId="3" borderId="1" xfId="0">
      <alignment horizontal="left" vertical="center" wrapText="1"/>
    </xf>
    <xf applyAlignment="1" fontId="0" numFmtId="0" fillId="0" borderId="0" xfId="0">
      <alignment horizontal="center" vertical="top" wrapText="1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Font="1" applyAlignment="1" fontId="4" numFmtId="0" fillId="0" borderId="0" xfId="0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F22" sqref="F22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</row>
    <row r="2">
      <c r="A2" s="19" t="s">
        <v>3</v>
      </c>
      <c r="B2" s="19"/>
      <c r="C2" s="19" t="s">
        <v>1</v>
      </c>
      <c r="D2" s="19"/>
      <c r="E2" s="19"/>
      <c r="F2" s="19" t="s">
        <v>2</v>
      </c>
      <c r="G2" s="19"/>
      <c r="H2" s="19"/>
      <c r="I2" s="19" t="s">
        <v>4</v>
      </c>
      <c r="J2" s="19"/>
      <c r="K2" s="19" t="s">
        <v>39</v>
      </c>
      <c r="L2" s="19"/>
      <c r="M2" s="19" t="s">
        <v>5</v>
      </c>
      <c r="N2" s="19"/>
      <c r="O2" s="1"/>
    </row>
    <row r="3">
      <c r="A3" s="22" t="s">
        <v>43</v>
      </c>
      <c r="B3" s="22"/>
      <c r="C3" s="23" t="s">
        <v>44</v>
      </c>
      <c r="D3" s="23"/>
      <c r="E3" s="23"/>
      <c r="F3" s="23" t="s">
        <v>45</v>
      </c>
      <c r="G3" s="23"/>
      <c r="H3" s="23"/>
      <c r="I3" s="22" t="s">
        <v>46</v>
      </c>
      <c r="J3" s="22"/>
      <c r="K3" s="22" t="s">
        <v>47</v>
      </c>
      <c r="L3" s="22"/>
      <c r="M3" s="23" t="s">
        <v>48</v>
      </c>
      <c r="N3" s="23"/>
      <c r="O3" s="1"/>
    </row>
    <row r="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"/>
    </row>
    <row r="5">
      <c r="A5" s="16" t="s">
        <v>0</v>
      </c>
      <c r="B5" s="16"/>
      <c r="C5" s="31" t="s">
        <v>49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"/>
    </row>
    <row r="6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"/>
    </row>
    <row r="7">
      <c r="A7" s="16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"/>
    </row>
    <row r="8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"/>
    </row>
    <row r="9">
      <c r="A9" s="16"/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"/>
    </row>
    <row r="10">
      <c r="A10" s="16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8" t="s">
        <v>12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ht="21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ht="1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algorithmName="SHA-512" hashValue="Wp9IYyjrDRK/KbMQMJu5fxb440z5cIuSMnBwNywG23/6JcaC7RkGtYON0f71D0CF483rp11gEEL2+o1M/owLCg==" saltValue="krhwdJa5bGdvIqdPXeNLlg==" spinCount="100000" sheet="1" objects="1" scenarios="1"/>
  <mergeCells>
    <mergeCell ref="K3:L3"/>
    <mergeCell ref="A5:B10"/>
    <mergeCell ref="C5:N10"/>
    <mergeCell ref="A29:N31"/>
    <mergeCell ref="A2:B2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7" sqref="G17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>
      <c r="A2" s="19" t="s">
        <v>13</v>
      </c>
      <c r="B2" s="19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>
      <c r="A3" s="19" t="s">
        <v>25</v>
      </c>
      <c r="B3" s="19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>
      <c r="A4" s="19" t="s">
        <v>26</v>
      </c>
      <c r="B4" s="19"/>
      <c r="C4" s="24"/>
      <c r="D4" s="24"/>
      <c r="E4" s="24"/>
      <c r="F4" s="19" t="s">
        <v>27</v>
      </c>
      <c r="G4" s="19"/>
      <c r="H4" s="24"/>
      <c r="I4" s="24"/>
      <c r="J4" s="12" t="s">
        <v>29</v>
      </c>
      <c r="K4" s="24"/>
      <c r="L4" s="24"/>
      <c r="M4" s="12" t="s">
        <v>31</v>
      </c>
      <c r="N4" s="13"/>
    </row>
    <row r="5">
      <c r="A5" s="19" t="s">
        <v>14</v>
      </c>
      <c r="B5" s="19"/>
      <c r="C5" s="24"/>
      <c r="D5" s="24"/>
      <c r="E5" s="24"/>
      <c r="F5" s="24"/>
      <c r="G5" s="24"/>
      <c r="H5" s="19" t="s">
        <v>38</v>
      </c>
      <c r="I5" s="19"/>
      <c r="J5" s="24"/>
      <c r="K5" s="24"/>
      <c r="L5" s="24"/>
      <c r="M5" s="24"/>
      <c r="N5" s="24"/>
    </row>
    <row r="6">
      <c r="A6" s="19" t="s">
        <v>28</v>
      </c>
      <c r="B6" s="19"/>
      <c r="C6" s="24"/>
      <c r="D6" s="24"/>
      <c r="E6" s="24"/>
      <c r="F6" s="19" t="s">
        <v>30</v>
      </c>
      <c r="G6" s="19"/>
      <c r="H6" s="24"/>
      <c r="I6" s="24"/>
      <c r="J6" s="19" t="s">
        <v>32</v>
      </c>
      <c r="K6" s="19"/>
      <c r="L6" s="24"/>
      <c r="M6" s="24"/>
      <c r="N6" s="24"/>
    </row>
    <row r="7">
      <c r="A7" s="19" t="s">
        <v>33</v>
      </c>
      <c r="B7" s="19"/>
      <c r="C7" s="24"/>
      <c r="D7" s="24"/>
      <c r="E7" s="24"/>
      <c r="F7" s="19" t="s">
        <v>34</v>
      </c>
      <c r="G7" s="19"/>
      <c r="H7" s="24"/>
      <c r="I7" s="24"/>
      <c r="J7" s="12" t="s">
        <v>35</v>
      </c>
      <c r="K7" s="24"/>
      <c r="L7" s="24"/>
      <c r="M7" s="24"/>
      <c r="N7" s="24"/>
    </row>
    <row r="8">
      <c r="A8" s="19" t="s">
        <v>36</v>
      </c>
      <c r="B8" s="19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>
      <c r="A9" s="19" t="s">
        <v>37</v>
      </c>
      <c r="B9" s="1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>
      <c r="A10" s="19" t="s">
        <v>42</v>
      </c>
      <c r="B10" s="19"/>
      <c r="C10" s="19"/>
      <c r="D10" s="19"/>
    </row>
    <row r="29">
      <c r="A29" s="25" t="s">
        <v>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ht="15" customHeight="1"/>
    <row r="33" ht="15" customHeight="1"/>
    <row r="34" ht="15" customHeight="1"/>
  </sheetData>
  <sheetProtection algorithmName="SHA-512" hashValue="9dzn96JvefZs70ICYDLUAU1jMU7zLfsMGB4DEgD6bx+PM//lOC7hlMhEl5Lt/wg6bL04x8r5Dl+qxrXZeAKs5w==" saltValue="hJ2pCtgvUIajv8YF/dbUvA==" spinCount="100000" sheet="1" objects="1" scenarios="1"/>
  <protectedRanges>
    <protectedRange sqref="H4 K4 N4 J5 H6:H7 L6 K7 C2:C9" name="Editaveis"/>
  </protectedRanges>
  <mergeCells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7:N7"/>
    <mergeCell ref="J5:N5"/>
    <mergeCell ref="C5:G5"/>
    <mergeCell ref="J6:K6"/>
    <mergeCell ref="L6:N6"/>
    <mergeCell ref="H7:I7"/>
    <mergeCell ref="C7:E7"/>
    <mergeCell ref="F7:G7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110"/>
  <sheetViews>
    <sheetView tabSelected="1" topLeftCell="A1" workbookViewId="0">
      <selection activeCell="C11" sqref="C11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2.1406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ht="50.1" customHeight="1">
      <c r="A2" s="3" t="s">
        <v>7</v>
      </c>
      <c r="B2" s="3" t="s">
        <v>15</v>
      </c>
      <c r="C2" s="27" t="s">
        <v>16</v>
      </c>
      <c r="D2" s="27"/>
      <c r="E2" s="27"/>
      <c r="F2" s="27"/>
      <c r="G2" s="3" t="s">
        <v>8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  <c r="M2" s="3" t="s">
        <v>22</v>
      </c>
      <c r="N2" s="3" t="s">
        <v>9</v>
      </c>
      <c r="O2" s="3" t="s">
        <v>23</v>
      </c>
      <c r="P2" s="3" t="s">
        <v>24</v>
      </c>
    </row>
    <row r="3" ht="50.1" customHeight="1">
      <c r="A3" s="3" t="s">
        <v>41</v>
      </c>
      <c r="B3" s="30" t="s">
        <v>50</v>
      </c>
      <c r="C3" s="30"/>
      <c r="D3" s="30"/>
      <c r="E3" s="30"/>
      <c r="F3" s="30"/>
      <c r="G3" s="30"/>
      <c r="H3" s="30"/>
      <c r="I3" s="3"/>
      <c r="J3" s="14"/>
      <c r="K3" s="3"/>
      <c r="L3" s="15">
        <f>SUM(L4:L106)</f>
        <v>0</v>
      </c>
      <c r="M3" s="3"/>
      <c r="N3" s="3"/>
      <c r="O3" s="14"/>
      <c r="P3" s="14"/>
    </row>
    <row r="4">
      <c r="A4" s="4" t="s">
        <v>51</v>
      </c>
      <c r="B4" s="5" t="s">
        <v>52</v>
      </c>
      <c r="C4" s="28" t="s">
        <v>53</v>
      </c>
      <c r="D4" s="28"/>
      <c r="E4" s="28"/>
      <c r="F4" s="28"/>
      <c r="G4" s="5" t="s">
        <v>54</v>
      </c>
      <c r="H4" s="6" t="s">
        <v>51</v>
      </c>
      <c r="I4" s="7"/>
      <c r="J4" s="8"/>
      <c r="K4" s="9"/>
      <c r="L4" s="10">
        <f>SUM(H4*K4)</f>
        <v>0</v>
      </c>
      <c r="M4" s="10"/>
      <c r="N4" s="11"/>
      <c r="O4" s="7"/>
      <c r="P4" s="7"/>
    </row>
    <row r="5">
      <c r="A5" t="s">
        <v>55</v>
      </c>
      <c r="B5" t="s">
        <v>56</v>
      </c>
      <c r="C5" t="s">
        <v>57</v>
      </c>
      <c r="G5" t="s">
        <v>54</v>
      </c>
      <c r="H5" t="s">
        <v>51</v>
      </c>
      <c r="K5" s="32"/>
      <c r="L5" s="33">
        <f>SUM(H5*K5)</f>
        <v>0</v>
      </c>
      <c r="N5" s="34"/>
    </row>
    <row r="6">
      <c r="A6" t="s">
        <v>58</v>
      </c>
      <c r="B6" t="s">
        <v>59</v>
      </c>
      <c r="C6" t="s">
        <v>60</v>
      </c>
      <c r="G6" t="s">
        <v>54</v>
      </c>
      <c r="H6" t="s">
        <v>51</v>
      </c>
      <c r="K6" s="32"/>
      <c r="L6" s="33">
        <f>SUM(H6*K6)</f>
        <v>0</v>
      </c>
      <c r="N6" s="34"/>
    </row>
    <row r="7">
      <c r="A7" t="s">
        <v>61</v>
      </c>
      <c r="B7" t="s">
        <v>62</v>
      </c>
      <c r="C7" t="s">
        <v>63</v>
      </c>
      <c r="G7" t="s">
        <v>54</v>
      </c>
      <c r="H7" t="s">
        <v>51</v>
      </c>
      <c r="K7" s="32"/>
      <c r="L7" s="33">
        <f>SUM(H7*K7)</f>
        <v>0</v>
      </c>
      <c r="N7" s="34"/>
    </row>
    <row r="8">
      <c r="A8" t="s">
        <v>64</v>
      </c>
      <c r="B8" t="s">
        <v>65</v>
      </c>
      <c r="C8" t="s">
        <v>66</v>
      </c>
      <c r="G8" t="s">
        <v>54</v>
      </c>
      <c r="H8" t="s">
        <v>51</v>
      </c>
      <c r="K8" s="32"/>
      <c r="L8" s="33">
        <f>SUM(H8*K8)</f>
        <v>0</v>
      </c>
      <c r="N8" s="34"/>
    </row>
    <row r="9">
      <c r="A9" t="s">
        <v>67</v>
      </c>
      <c r="B9" t="s">
        <v>68</v>
      </c>
      <c r="C9" t="s">
        <v>69</v>
      </c>
      <c r="G9" t="s">
        <v>54</v>
      </c>
      <c r="H9" t="s">
        <v>51</v>
      </c>
      <c r="K9" s="32"/>
      <c r="L9" s="33">
        <f>SUM(H9*K9)</f>
        <v>0</v>
      </c>
      <c r="N9" s="34"/>
    </row>
    <row r="10">
      <c r="A10" t="s">
        <v>70</v>
      </c>
      <c r="B10" t="s">
        <v>71</v>
      </c>
      <c r="C10" t="s">
        <v>72</v>
      </c>
      <c r="G10" t="s">
        <v>54</v>
      </c>
      <c r="H10" t="s">
        <v>51</v>
      </c>
      <c r="K10" s="32"/>
      <c r="L10" s="33">
        <f>SUM(H10*K10)</f>
        <v>0</v>
      </c>
      <c r="N10" s="34"/>
    </row>
    <row r="11">
      <c r="A11" t="s">
        <v>73</v>
      </c>
      <c r="B11" t="s">
        <v>74</v>
      </c>
      <c r="C11" t="s">
        <v>75</v>
      </c>
      <c r="G11" t="s">
        <v>54</v>
      </c>
      <c r="H11" t="s">
        <v>51</v>
      </c>
      <c r="K11" s="32"/>
      <c r="L11" s="33">
        <f>SUM(H11*K11)</f>
        <v>0</v>
      </c>
      <c r="N11" s="34"/>
    </row>
    <row r="12">
      <c r="A12" t="s">
        <v>76</v>
      </c>
      <c r="B12" t="s">
        <v>77</v>
      </c>
      <c r="C12" t="s">
        <v>78</v>
      </c>
      <c r="G12" t="s">
        <v>54</v>
      </c>
      <c r="H12" t="s">
        <v>51</v>
      </c>
      <c r="K12" s="32"/>
      <c r="L12" s="33">
        <f>SUM(H12*K12)</f>
        <v>0</v>
      </c>
      <c r="N12" s="34"/>
    </row>
    <row r="13">
      <c r="A13" t="s">
        <v>79</v>
      </c>
      <c r="B13" t="s">
        <v>80</v>
      </c>
      <c r="C13" t="s">
        <v>81</v>
      </c>
      <c r="G13" t="s">
        <v>54</v>
      </c>
      <c r="H13" t="s">
        <v>51</v>
      </c>
      <c r="K13" s="32"/>
      <c r="L13" s="33">
        <f>SUM(H13*K13)</f>
        <v>0</v>
      </c>
      <c r="N13" s="34"/>
    </row>
    <row r="14">
      <c r="A14" t="s">
        <v>82</v>
      </c>
      <c r="B14" t="s">
        <v>83</v>
      </c>
      <c r="C14" t="s">
        <v>84</v>
      </c>
      <c r="G14" t="s">
        <v>54</v>
      </c>
      <c r="H14" t="s">
        <v>51</v>
      </c>
      <c r="K14" s="32"/>
      <c r="L14" s="33">
        <f>SUM(H14*K14)</f>
        <v>0</v>
      </c>
      <c r="N14" s="34"/>
    </row>
    <row r="15">
      <c r="A15" t="s">
        <v>85</v>
      </c>
      <c r="B15" t="s">
        <v>86</v>
      </c>
      <c r="C15" t="s">
        <v>87</v>
      </c>
      <c r="G15" t="s">
        <v>54</v>
      </c>
      <c r="H15" t="s">
        <v>51</v>
      </c>
      <c r="K15" s="32"/>
      <c r="L15" s="33">
        <f>SUM(H15*K15)</f>
        <v>0</v>
      </c>
      <c r="N15" s="34"/>
    </row>
    <row r="16">
      <c r="A16" t="s">
        <v>88</v>
      </c>
      <c r="B16" t="s">
        <v>89</v>
      </c>
      <c r="C16" t="s">
        <v>90</v>
      </c>
      <c r="G16" t="s">
        <v>54</v>
      </c>
      <c r="H16" t="s">
        <v>51</v>
      </c>
      <c r="K16" s="32"/>
      <c r="L16" s="33">
        <f>SUM(H16*K16)</f>
        <v>0</v>
      </c>
      <c r="N16" s="34"/>
    </row>
    <row r="17">
      <c r="A17" t="s">
        <v>91</v>
      </c>
      <c r="B17" t="s">
        <v>92</v>
      </c>
      <c r="C17" t="s">
        <v>93</v>
      </c>
      <c r="G17" t="s">
        <v>54</v>
      </c>
      <c r="H17" t="s">
        <v>51</v>
      </c>
      <c r="K17" s="32"/>
      <c r="L17" s="33">
        <f>SUM(H17*K17)</f>
        <v>0</v>
      </c>
      <c r="N17" s="34"/>
    </row>
    <row r="18">
      <c r="A18" t="s">
        <v>94</v>
      </c>
      <c r="B18" t="s">
        <v>95</v>
      </c>
      <c r="C18" t="s">
        <v>96</v>
      </c>
      <c r="G18" t="s">
        <v>54</v>
      </c>
      <c r="H18" t="s">
        <v>51</v>
      </c>
      <c r="K18" s="32"/>
      <c r="L18" s="33">
        <f>SUM(H18*K18)</f>
        <v>0</v>
      </c>
      <c r="N18" s="34"/>
    </row>
    <row r="19">
      <c r="A19" t="s">
        <v>97</v>
      </c>
      <c r="B19" t="s">
        <v>98</v>
      </c>
      <c r="C19" t="s">
        <v>99</v>
      </c>
      <c r="G19" t="s">
        <v>54</v>
      </c>
      <c r="H19" t="s">
        <v>51</v>
      </c>
      <c r="K19" s="32"/>
      <c r="L19" s="33">
        <f>SUM(H19*K19)</f>
        <v>0</v>
      </c>
      <c r="N19" s="34"/>
    </row>
    <row r="20">
      <c r="A20" t="s">
        <v>100</v>
      </c>
      <c r="B20" t="s">
        <v>101</v>
      </c>
      <c r="C20" t="s">
        <v>102</v>
      </c>
      <c r="G20" t="s">
        <v>54</v>
      </c>
      <c r="H20" t="s">
        <v>51</v>
      </c>
      <c r="K20" s="32"/>
      <c r="L20" s="33">
        <f>SUM(H20*K20)</f>
        <v>0</v>
      </c>
      <c r="N20" s="34"/>
    </row>
    <row r="21">
      <c r="A21" t="s">
        <v>103</v>
      </c>
      <c r="B21" t="s">
        <v>104</v>
      </c>
      <c r="C21" t="s">
        <v>105</v>
      </c>
      <c r="G21" t="s">
        <v>54</v>
      </c>
      <c r="H21" t="s">
        <v>51</v>
      </c>
      <c r="K21" s="32"/>
      <c r="L21" s="33">
        <f>SUM(H21*K21)</f>
        <v>0</v>
      </c>
      <c r="N21" s="34"/>
    </row>
    <row r="22">
      <c r="A22" t="s">
        <v>106</v>
      </c>
      <c r="B22" t="s">
        <v>107</v>
      </c>
      <c r="C22" t="s">
        <v>108</v>
      </c>
      <c r="G22" t="s">
        <v>54</v>
      </c>
      <c r="H22" t="s">
        <v>51</v>
      </c>
      <c r="K22" s="32"/>
      <c r="L22" s="33">
        <f>SUM(H22*K22)</f>
        <v>0</v>
      </c>
      <c r="N22" s="34"/>
    </row>
    <row r="23">
      <c r="A23" t="s">
        <v>109</v>
      </c>
      <c r="B23" t="s">
        <v>110</v>
      </c>
      <c r="C23" t="s">
        <v>111</v>
      </c>
      <c r="G23" t="s">
        <v>54</v>
      </c>
      <c r="H23" t="s">
        <v>51</v>
      </c>
      <c r="K23" s="32"/>
      <c r="L23" s="33">
        <f>SUM(H23*K23)</f>
        <v>0</v>
      </c>
      <c r="N23" s="34"/>
    </row>
    <row r="24">
      <c r="A24" t="s">
        <v>112</v>
      </c>
      <c r="B24" t="s">
        <v>113</v>
      </c>
      <c r="C24" t="s">
        <v>114</v>
      </c>
      <c r="G24" t="s">
        <v>54</v>
      </c>
      <c r="H24" t="s">
        <v>51</v>
      </c>
      <c r="K24" s="32"/>
      <c r="L24" s="33">
        <f>SUM(H24*K24)</f>
        <v>0</v>
      </c>
      <c r="N24" s="34"/>
    </row>
    <row r="25">
      <c r="A25" t="s">
        <v>115</v>
      </c>
      <c r="B25" t="s">
        <v>116</v>
      </c>
      <c r="C25" t="s">
        <v>117</v>
      </c>
      <c r="G25" t="s">
        <v>54</v>
      </c>
      <c r="H25" t="s">
        <v>51</v>
      </c>
      <c r="K25" s="32"/>
      <c r="L25" s="33">
        <f>SUM(H25*K25)</f>
        <v>0</v>
      </c>
      <c r="N25" s="34"/>
    </row>
    <row r="26">
      <c r="A26" t="s">
        <v>118</v>
      </c>
      <c r="B26" t="s">
        <v>119</v>
      </c>
      <c r="C26" t="s">
        <v>120</v>
      </c>
      <c r="G26" t="s">
        <v>54</v>
      </c>
      <c r="H26" t="s">
        <v>51</v>
      </c>
      <c r="K26" s="32"/>
      <c r="L26" s="33">
        <f>SUM(H26*K26)</f>
        <v>0</v>
      </c>
      <c r="N26" s="34"/>
    </row>
    <row r="27">
      <c r="A27" t="s">
        <v>121</v>
      </c>
      <c r="B27" t="s">
        <v>122</v>
      </c>
      <c r="C27" t="s">
        <v>123</v>
      </c>
      <c r="G27" t="s">
        <v>54</v>
      </c>
      <c r="H27" t="s">
        <v>51</v>
      </c>
      <c r="K27" s="32"/>
      <c r="L27" s="33">
        <f>SUM(H27*K27)</f>
        <v>0</v>
      </c>
      <c r="N27" s="34"/>
    </row>
    <row r="28">
      <c r="A28" t="s">
        <v>124</v>
      </c>
      <c r="B28" t="s">
        <v>125</v>
      </c>
      <c r="C28" t="s">
        <v>126</v>
      </c>
      <c r="G28" t="s">
        <v>54</v>
      </c>
      <c r="H28" t="s">
        <v>51</v>
      </c>
      <c r="K28" s="32"/>
      <c r="L28" s="33">
        <f>SUM(H28*K28)</f>
        <v>0</v>
      </c>
      <c r="N28" s="34"/>
    </row>
    <row r="29">
      <c r="A29" t="s">
        <v>127</v>
      </c>
      <c r="B29" t="s">
        <v>128</v>
      </c>
      <c r="C29" t="s">
        <v>129</v>
      </c>
      <c r="G29" t="s">
        <v>54</v>
      </c>
      <c r="H29" t="s">
        <v>51</v>
      </c>
      <c r="K29" s="32"/>
      <c r="L29" s="33">
        <f>SUM(H29*K29)</f>
        <v>0</v>
      </c>
      <c r="N29" s="34"/>
    </row>
    <row r="30">
      <c r="A30" t="s">
        <v>130</v>
      </c>
      <c r="B30" t="s">
        <v>131</v>
      </c>
      <c r="C30" t="s">
        <v>132</v>
      </c>
      <c r="G30" t="s">
        <v>54</v>
      </c>
      <c r="H30" t="s">
        <v>51</v>
      </c>
      <c r="K30" s="32"/>
      <c r="L30" s="33">
        <f>SUM(H30*K30)</f>
        <v>0</v>
      </c>
      <c r="N30" s="34"/>
    </row>
    <row r="31">
      <c r="A31" t="s">
        <v>133</v>
      </c>
      <c r="B31" t="s">
        <v>134</v>
      </c>
      <c r="C31" t="s">
        <v>135</v>
      </c>
      <c r="G31" t="s">
        <v>54</v>
      </c>
      <c r="H31" t="s">
        <v>51</v>
      </c>
      <c r="K31" s="32"/>
      <c r="L31" s="33">
        <f>SUM(H31*K31)</f>
        <v>0</v>
      </c>
      <c r="N31" s="34"/>
    </row>
    <row r="32">
      <c r="A32" t="s">
        <v>136</v>
      </c>
      <c r="B32" t="s">
        <v>137</v>
      </c>
      <c r="C32" t="s">
        <v>138</v>
      </c>
      <c r="G32" t="s">
        <v>54</v>
      </c>
      <c r="H32" t="s">
        <v>51</v>
      </c>
      <c r="K32" s="32"/>
      <c r="L32" s="33">
        <f>SUM(H32*K32)</f>
        <v>0</v>
      </c>
      <c r="N32" s="34"/>
    </row>
    <row r="33">
      <c r="A33" t="s">
        <v>139</v>
      </c>
      <c r="B33" t="s">
        <v>140</v>
      </c>
      <c r="C33" t="s">
        <v>141</v>
      </c>
      <c r="G33" t="s">
        <v>54</v>
      </c>
      <c r="H33" t="s">
        <v>51</v>
      </c>
      <c r="K33" s="32"/>
      <c r="L33" s="33">
        <f>SUM(H33*K33)</f>
        <v>0</v>
      </c>
      <c r="N33" s="34"/>
    </row>
    <row r="34">
      <c r="A34" t="s">
        <v>142</v>
      </c>
      <c r="B34" t="s">
        <v>143</v>
      </c>
      <c r="C34" t="s">
        <v>144</v>
      </c>
      <c r="G34" t="s">
        <v>54</v>
      </c>
      <c r="H34" t="s">
        <v>51</v>
      </c>
      <c r="K34" s="32"/>
      <c r="L34" s="33">
        <f>SUM(H34*K34)</f>
        <v>0</v>
      </c>
      <c r="N34" s="34"/>
    </row>
    <row r="35">
      <c r="A35" t="s">
        <v>145</v>
      </c>
      <c r="B35" t="s">
        <v>146</v>
      </c>
      <c r="C35" t="s">
        <v>147</v>
      </c>
      <c r="G35" t="s">
        <v>54</v>
      </c>
      <c r="H35" t="s">
        <v>51</v>
      </c>
      <c r="K35" s="32"/>
      <c r="L35" s="33">
        <f>SUM(H35*K35)</f>
        <v>0</v>
      </c>
      <c r="N35" s="34"/>
    </row>
    <row r="36">
      <c r="A36" t="s">
        <v>148</v>
      </c>
      <c r="B36" t="s">
        <v>149</v>
      </c>
      <c r="C36" t="s">
        <v>150</v>
      </c>
      <c r="G36" t="s">
        <v>54</v>
      </c>
      <c r="H36" t="s">
        <v>51</v>
      </c>
      <c r="K36" s="32"/>
      <c r="L36" s="33">
        <f>SUM(H36*K36)</f>
        <v>0</v>
      </c>
      <c r="N36" s="34"/>
    </row>
    <row r="37">
      <c r="A37" t="s">
        <v>151</v>
      </c>
      <c r="B37" t="s">
        <v>152</v>
      </c>
      <c r="C37" t="s">
        <v>153</v>
      </c>
      <c r="G37" t="s">
        <v>54</v>
      </c>
      <c r="H37" t="s">
        <v>51</v>
      </c>
      <c r="K37" s="32"/>
      <c r="L37" s="33">
        <f>SUM(H37*K37)</f>
        <v>0</v>
      </c>
      <c r="N37" s="34"/>
    </row>
    <row r="38">
      <c r="A38" t="s">
        <v>154</v>
      </c>
      <c r="B38" t="s">
        <v>155</v>
      </c>
      <c r="C38" t="s">
        <v>156</v>
      </c>
      <c r="G38" t="s">
        <v>54</v>
      </c>
      <c r="H38" t="s">
        <v>51</v>
      </c>
      <c r="K38" s="32"/>
      <c r="L38" s="33">
        <f>SUM(H38*K38)</f>
        <v>0</v>
      </c>
      <c r="N38" s="34"/>
    </row>
    <row r="39">
      <c r="A39" t="s">
        <v>157</v>
      </c>
      <c r="B39" t="s">
        <v>158</v>
      </c>
      <c r="C39" t="s">
        <v>159</v>
      </c>
      <c r="G39" t="s">
        <v>54</v>
      </c>
      <c r="H39" t="s">
        <v>51</v>
      </c>
      <c r="K39" s="32"/>
      <c r="L39" s="33">
        <f>SUM(H39*K39)</f>
        <v>0</v>
      </c>
      <c r="N39" s="34"/>
    </row>
    <row r="40">
      <c r="A40" t="s">
        <v>160</v>
      </c>
      <c r="B40" t="s">
        <v>161</v>
      </c>
      <c r="C40" t="s">
        <v>162</v>
      </c>
      <c r="G40" t="s">
        <v>54</v>
      </c>
      <c r="H40" t="s">
        <v>51</v>
      </c>
      <c r="K40" s="32"/>
      <c r="L40" s="33">
        <f>SUM(H40*K40)</f>
        <v>0</v>
      </c>
      <c r="N40" s="34"/>
    </row>
    <row r="41">
      <c r="A41" t="s">
        <v>163</v>
      </c>
      <c r="B41" t="s">
        <v>164</v>
      </c>
      <c r="C41" t="s">
        <v>165</v>
      </c>
      <c r="G41" t="s">
        <v>54</v>
      </c>
      <c r="H41" t="s">
        <v>51</v>
      </c>
      <c r="K41" s="32"/>
      <c r="L41" s="33">
        <f>SUM(H41*K41)</f>
        <v>0</v>
      </c>
      <c r="N41" s="34"/>
    </row>
    <row r="42">
      <c r="A42" t="s">
        <v>166</v>
      </c>
      <c r="B42" t="s">
        <v>167</v>
      </c>
      <c r="C42" t="s">
        <v>168</v>
      </c>
      <c r="G42" t="s">
        <v>54</v>
      </c>
      <c r="H42" t="s">
        <v>51</v>
      </c>
      <c r="K42" s="32"/>
      <c r="L42" s="33">
        <f>SUM(H42*K42)</f>
        <v>0</v>
      </c>
      <c r="N42" s="34"/>
    </row>
    <row r="43">
      <c r="A43" t="s">
        <v>169</v>
      </c>
      <c r="B43" t="s">
        <v>170</v>
      </c>
      <c r="C43" t="s">
        <v>171</v>
      </c>
      <c r="G43" t="s">
        <v>54</v>
      </c>
      <c r="H43" t="s">
        <v>51</v>
      </c>
      <c r="K43" s="32"/>
      <c r="L43" s="33">
        <f>SUM(H43*K43)</f>
        <v>0</v>
      </c>
      <c r="N43" s="34"/>
    </row>
    <row r="44">
      <c r="A44" t="s">
        <v>172</v>
      </c>
      <c r="B44" t="s">
        <v>173</v>
      </c>
      <c r="C44" t="s">
        <v>174</v>
      </c>
      <c r="G44" t="s">
        <v>54</v>
      </c>
      <c r="H44" t="s">
        <v>51</v>
      </c>
      <c r="K44" s="32"/>
      <c r="L44" s="33">
        <f>SUM(H44*K44)</f>
        <v>0</v>
      </c>
      <c r="N44" s="34"/>
    </row>
    <row r="45">
      <c r="A45" t="s">
        <v>175</v>
      </c>
      <c r="B45" t="s">
        <v>176</v>
      </c>
      <c r="C45" t="s">
        <v>177</v>
      </c>
      <c r="G45" t="s">
        <v>54</v>
      </c>
      <c r="H45" t="s">
        <v>51</v>
      </c>
      <c r="K45" s="32"/>
      <c r="L45" s="33">
        <f>SUM(H45*K45)</f>
        <v>0</v>
      </c>
      <c r="N45" s="34"/>
    </row>
    <row r="46">
      <c r="A46" t="s">
        <v>178</v>
      </c>
      <c r="B46" t="s">
        <v>179</v>
      </c>
      <c r="C46" t="s">
        <v>180</v>
      </c>
      <c r="G46" t="s">
        <v>54</v>
      </c>
      <c r="H46" t="s">
        <v>51</v>
      </c>
      <c r="K46" s="32"/>
      <c r="L46" s="33">
        <f>SUM(H46*K46)</f>
        <v>0</v>
      </c>
      <c r="N46" s="34"/>
    </row>
    <row r="47">
      <c r="A47" t="s">
        <v>181</v>
      </c>
      <c r="B47" t="s">
        <v>182</v>
      </c>
      <c r="C47" t="s">
        <v>183</v>
      </c>
      <c r="G47" t="s">
        <v>54</v>
      </c>
      <c r="H47" t="s">
        <v>51</v>
      </c>
      <c r="K47" s="32"/>
      <c r="L47" s="33">
        <f>SUM(H47*K47)</f>
        <v>0</v>
      </c>
      <c r="N47" s="34"/>
    </row>
    <row r="48">
      <c r="A48" t="s">
        <v>184</v>
      </c>
      <c r="B48" t="s">
        <v>185</v>
      </c>
      <c r="C48" t="s">
        <v>186</v>
      </c>
      <c r="G48" t="s">
        <v>54</v>
      </c>
      <c r="H48" t="s">
        <v>51</v>
      </c>
      <c r="K48" s="32"/>
      <c r="L48" s="33">
        <f>SUM(H48*K48)</f>
        <v>0</v>
      </c>
      <c r="N48" s="34"/>
    </row>
    <row r="49">
      <c r="A49" t="s">
        <v>187</v>
      </c>
      <c r="B49" t="s">
        <v>188</v>
      </c>
      <c r="C49" t="s">
        <v>189</v>
      </c>
      <c r="G49" t="s">
        <v>54</v>
      </c>
      <c r="H49" t="s">
        <v>51</v>
      </c>
      <c r="K49" s="32"/>
      <c r="L49" s="33">
        <f>SUM(H49*K49)</f>
        <v>0</v>
      </c>
      <c r="N49" s="34"/>
    </row>
    <row r="50">
      <c r="A50" t="s">
        <v>190</v>
      </c>
      <c r="B50" t="s">
        <v>191</v>
      </c>
      <c r="C50" t="s">
        <v>192</v>
      </c>
      <c r="G50" t="s">
        <v>54</v>
      </c>
      <c r="H50" t="s">
        <v>51</v>
      </c>
      <c r="K50" s="32"/>
      <c r="L50" s="33">
        <f>SUM(H50*K50)</f>
        <v>0</v>
      </c>
      <c r="N50" s="34"/>
    </row>
    <row r="51">
      <c r="A51" t="s">
        <v>193</v>
      </c>
      <c r="B51" t="s">
        <v>194</v>
      </c>
      <c r="C51" t="s">
        <v>195</v>
      </c>
      <c r="G51" t="s">
        <v>54</v>
      </c>
      <c r="H51" t="s">
        <v>51</v>
      </c>
      <c r="K51" s="32"/>
      <c r="L51" s="33">
        <f>SUM(H51*K51)</f>
        <v>0</v>
      </c>
      <c r="N51" s="34"/>
    </row>
    <row r="52">
      <c r="A52" t="s">
        <v>196</v>
      </c>
      <c r="B52" t="s">
        <v>197</v>
      </c>
      <c r="C52" t="s">
        <v>198</v>
      </c>
      <c r="G52" t="s">
        <v>54</v>
      </c>
      <c r="H52" t="s">
        <v>51</v>
      </c>
      <c r="K52" s="32"/>
      <c r="L52" s="33">
        <f>SUM(H52*K52)</f>
        <v>0</v>
      </c>
      <c r="N52" s="34"/>
    </row>
    <row r="53">
      <c r="A53" t="s">
        <v>199</v>
      </c>
      <c r="B53" t="s">
        <v>200</v>
      </c>
      <c r="C53" t="s">
        <v>201</v>
      </c>
      <c r="G53" t="s">
        <v>54</v>
      </c>
      <c r="H53" t="s">
        <v>51</v>
      </c>
      <c r="K53" s="32"/>
      <c r="L53" s="33">
        <f>SUM(H53*K53)</f>
        <v>0</v>
      </c>
      <c r="N53" s="34"/>
    </row>
    <row r="54">
      <c r="A54" t="s">
        <v>202</v>
      </c>
      <c r="B54" t="s">
        <v>203</v>
      </c>
      <c r="C54" t="s">
        <v>204</v>
      </c>
      <c r="G54" t="s">
        <v>54</v>
      </c>
      <c r="H54" t="s">
        <v>51</v>
      </c>
      <c r="K54" s="32"/>
      <c r="L54" s="33">
        <f>SUM(H54*K54)</f>
        <v>0</v>
      </c>
      <c r="N54" s="34"/>
    </row>
    <row r="55">
      <c r="A55" t="s">
        <v>205</v>
      </c>
      <c r="B55" t="s">
        <v>206</v>
      </c>
      <c r="C55" t="s">
        <v>207</v>
      </c>
      <c r="G55" t="s">
        <v>54</v>
      </c>
      <c r="H55" t="s">
        <v>51</v>
      </c>
      <c r="K55" s="32"/>
      <c r="L55" s="33">
        <f>SUM(H55*K55)</f>
        <v>0</v>
      </c>
      <c r="N55" s="34"/>
    </row>
    <row r="56">
      <c r="A56" t="s">
        <v>208</v>
      </c>
      <c r="B56" t="s">
        <v>209</v>
      </c>
      <c r="C56" t="s">
        <v>210</v>
      </c>
      <c r="G56" t="s">
        <v>54</v>
      </c>
      <c r="H56" t="s">
        <v>51</v>
      </c>
      <c r="K56" s="32"/>
      <c r="L56" s="33">
        <f>SUM(H56*K56)</f>
        <v>0</v>
      </c>
      <c r="N56" s="34"/>
    </row>
    <row r="57">
      <c r="A57" t="s">
        <v>211</v>
      </c>
      <c r="B57" t="s">
        <v>212</v>
      </c>
      <c r="C57" t="s">
        <v>213</v>
      </c>
      <c r="G57" t="s">
        <v>54</v>
      </c>
      <c r="H57" t="s">
        <v>51</v>
      </c>
      <c r="K57" s="32"/>
      <c r="L57" s="33">
        <f>SUM(H57*K57)</f>
        <v>0</v>
      </c>
      <c r="N57" s="34"/>
    </row>
    <row r="58">
      <c r="A58" t="s">
        <v>214</v>
      </c>
      <c r="B58" t="s">
        <v>215</v>
      </c>
      <c r="C58" t="s">
        <v>216</v>
      </c>
      <c r="G58" t="s">
        <v>54</v>
      </c>
      <c r="H58" t="s">
        <v>51</v>
      </c>
      <c r="K58" s="32"/>
      <c r="L58" s="33">
        <f>SUM(H58*K58)</f>
        <v>0</v>
      </c>
      <c r="N58" s="34"/>
    </row>
    <row r="59">
      <c r="A59" t="s">
        <v>217</v>
      </c>
      <c r="B59" t="s">
        <v>218</v>
      </c>
      <c r="C59" t="s">
        <v>219</v>
      </c>
      <c r="G59" t="s">
        <v>54</v>
      </c>
      <c r="H59" t="s">
        <v>51</v>
      </c>
      <c r="K59" s="32"/>
      <c r="L59" s="33">
        <f>SUM(H59*K59)</f>
        <v>0</v>
      </c>
      <c r="N59" s="34"/>
    </row>
    <row r="60">
      <c r="A60" t="s">
        <v>220</v>
      </c>
      <c r="B60" t="s">
        <v>221</v>
      </c>
      <c r="C60" t="s">
        <v>222</v>
      </c>
      <c r="G60" t="s">
        <v>54</v>
      </c>
      <c r="H60" t="s">
        <v>51</v>
      </c>
      <c r="K60" s="32"/>
      <c r="L60" s="33">
        <f>SUM(H60*K60)</f>
        <v>0</v>
      </c>
      <c r="N60" s="34"/>
    </row>
    <row r="61">
      <c r="A61" t="s">
        <v>223</v>
      </c>
      <c r="B61" t="s">
        <v>224</v>
      </c>
      <c r="C61" t="s">
        <v>225</v>
      </c>
      <c r="G61" t="s">
        <v>54</v>
      </c>
      <c r="H61" t="s">
        <v>51</v>
      </c>
      <c r="K61" s="32"/>
      <c r="L61" s="33">
        <f>SUM(H61*K61)</f>
        <v>0</v>
      </c>
      <c r="N61" s="34"/>
    </row>
    <row r="62">
      <c r="A62" t="s">
        <v>226</v>
      </c>
      <c r="B62" t="s">
        <v>227</v>
      </c>
      <c r="C62" t="s">
        <v>228</v>
      </c>
      <c r="G62" t="s">
        <v>54</v>
      </c>
      <c r="H62" t="s">
        <v>51</v>
      </c>
      <c r="K62" s="32"/>
      <c r="L62" s="33">
        <f>SUM(H62*K62)</f>
        <v>0</v>
      </c>
      <c r="N62" s="34"/>
    </row>
    <row r="63">
      <c r="A63" t="s">
        <v>229</v>
      </c>
      <c r="B63" t="s">
        <v>230</v>
      </c>
      <c r="C63" t="s">
        <v>231</v>
      </c>
      <c r="G63" t="s">
        <v>54</v>
      </c>
      <c r="H63" t="s">
        <v>51</v>
      </c>
      <c r="K63" s="32"/>
      <c r="L63" s="33">
        <f>SUM(H63*K63)</f>
        <v>0</v>
      </c>
      <c r="N63" s="34"/>
    </row>
    <row r="64">
      <c r="A64" t="s">
        <v>232</v>
      </c>
      <c r="B64" t="s">
        <v>233</v>
      </c>
      <c r="C64" t="s">
        <v>234</v>
      </c>
      <c r="G64" t="s">
        <v>54</v>
      </c>
      <c r="H64" t="s">
        <v>51</v>
      </c>
      <c r="K64" s="32"/>
      <c r="L64" s="33">
        <f>SUM(H64*K64)</f>
        <v>0</v>
      </c>
      <c r="N64" s="34"/>
    </row>
    <row r="65">
      <c r="A65" t="s">
        <v>235</v>
      </c>
      <c r="B65" t="s">
        <v>236</v>
      </c>
      <c r="C65" t="s">
        <v>237</v>
      </c>
      <c r="G65" t="s">
        <v>54</v>
      </c>
      <c r="H65" t="s">
        <v>51</v>
      </c>
      <c r="K65" s="32"/>
      <c r="L65" s="33">
        <f>SUM(H65*K65)</f>
        <v>0</v>
      </c>
      <c r="N65" s="34"/>
    </row>
    <row r="66">
      <c r="A66" t="s">
        <v>238</v>
      </c>
      <c r="B66" t="s">
        <v>239</v>
      </c>
      <c r="C66" t="s">
        <v>240</v>
      </c>
      <c r="G66" t="s">
        <v>54</v>
      </c>
      <c r="H66" t="s">
        <v>51</v>
      </c>
      <c r="K66" s="32"/>
      <c r="L66" s="33">
        <f>SUM(H66*K66)</f>
        <v>0</v>
      </c>
      <c r="N66" s="34"/>
    </row>
    <row r="67">
      <c r="A67" t="s">
        <v>241</v>
      </c>
      <c r="B67" t="s">
        <v>242</v>
      </c>
      <c r="C67" t="s">
        <v>243</v>
      </c>
      <c r="G67" t="s">
        <v>54</v>
      </c>
      <c r="H67" t="s">
        <v>51</v>
      </c>
      <c r="K67" s="32"/>
      <c r="L67" s="33">
        <f>SUM(H67*K67)</f>
        <v>0</v>
      </c>
      <c r="N67" s="34"/>
    </row>
    <row r="68">
      <c r="A68" t="s">
        <v>244</v>
      </c>
      <c r="B68" t="s">
        <v>245</v>
      </c>
      <c r="C68" t="s">
        <v>246</v>
      </c>
      <c r="G68" t="s">
        <v>54</v>
      </c>
      <c r="H68" t="s">
        <v>51</v>
      </c>
      <c r="K68" s="32"/>
      <c r="L68" s="33">
        <f>SUM(H68*K68)</f>
        <v>0</v>
      </c>
      <c r="N68" s="34"/>
    </row>
    <row r="69">
      <c r="A69" t="s">
        <v>247</v>
      </c>
      <c r="B69" t="s">
        <v>248</v>
      </c>
      <c r="C69" t="s">
        <v>249</v>
      </c>
      <c r="G69" t="s">
        <v>54</v>
      </c>
      <c r="H69" t="s">
        <v>51</v>
      </c>
      <c r="K69" s="32"/>
      <c r="L69" s="33">
        <f>SUM(H69*K69)</f>
        <v>0</v>
      </c>
      <c r="N69" s="34"/>
    </row>
    <row r="70">
      <c r="A70" t="s">
        <v>250</v>
      </c>
      <c r="B70" t="s">
        <v>251</v>
      </c>
      <c r="C70" t="s">
        <v>252</v>
      </c>
      <c r="G70" t="s">
        <v>54</v>
      </c>
      <c r="H70" t="s">
        <v>51</v>
      </c>
      <c r="K70" s="32"/>
      <c r="L70" s="33">
        <f>SUM(H70*K70)</f>
        <v>0</v>
      </c>
      <c r="N70" s="34"/>
    </row>
    <row r="71">
      <c r="A71" t="s">
        <v>253</v>
      </c>
      <c r="B71" t="s">
        <v>254</v>
      </c>
      <c r="C71" t="s">
        <v>255</v>
      </c>
      <c r="G71" t="s">
        <v>54</v>
      </c>
      <c r="H71" t="s">
        <v>51</v>
      </c>
      <c r="K71" s="32"/>
      <c r="L71" s="33">
        <f>SUM(H71*K71)</f>
        <v>0</v>
      </c>
      <c r="N71" s="34"/>
    </row>
    <row r="72">
      <c r="A72" t="s">
        <v>256</v>
      </c>
      <c r="B72" t="s">
        <v>257</v>
      </c>
      <c r="C72" t="s">
        <v>258</v>
      </c>
      <c r="G72" t="s">
        <v>54</v>
      </c>
      <c r="H72" t="s">
        <v>51</v>
      </c>
      <c r="K72" s="32"/>
      <c r="L72" s="33">
        <f>SUM(H72*K72)</f>
        <v>0</v>
      </c>
      <c r="N72" s="34"/>
    </row>
    <row r="73">
      <c r="A73" t="s">
        <v>259</v>
      </c>
      <c r="B73" t="s">
        <v>260</v>
      </c>
      <c r="C73" t="s">
        <v>261</v>
      </c>
      <c r="G73" t="s">
        <v>54</v>
      </c>
      <c r="H73" t="s">
        <v>51</v>
      </c>
      <c r="K73" s="32"/>
      <c r="L73" s="33">
        <f>SUM(H73*K73)</f>
        <v>0</v>
      </c>
      <c r="N73" s="34"/>
    </row>
    <row r="74">
      <c r="A74" t="s">
        <v>262</v>
      </c>
      <c r="B74" t="s">
        <v>263</v>
      </c>
      <c r="C74" t="s">
        <v>264</v>
      </c>
      <c r="G74" t="s">
        <v>54</v>
      </c>
      <c r="H74" t="s">
        <v>51</v>
      </c>
      <c r="K74" s="32"/>
      <c r="L74" s="33">
        <f>SUM(H74*K74)</f>
        <v>0</v>
      </c>
      <c r="N74" s="34"/>
    </row>
    <row r="75">
      <c r="A75" t="s">
        <v>265</v>
      </c>
      <c r="B75" t="s">
        <v>266</v>
      </c>
      <c r="C75" t="s">
        <v>267</v>
      </c>
      <c r="G75" t="s">
        <v>54</v>
      </c>
      <c r="H75" t="s">
        <v>51</v>
      </c>
      <c r="K75" s="32"/>
      <c r="L75" s="33">
        <f>SUM(H75*K75)</f>
        <v>0</v>
      </c>
      <c r="N75" s="34"/>
    </row>
    <row r="76">
      <c r="A76" t="s">
        <v>268</v>
      </c>
      <c r="B76" t="s">
        <v>269</v>
      </c>
      <c r="C76" t="s">
        <v>270</v>
      </c>
      <c r="G76" t="s">
        <v>54</v>
      </c>
      <c r="H76" t="s">
        <v>51</v>
      </c>
      <c r="K76" s="32"/>
      <c r="L76" s="33">
        <f>SUM(H76*K76)</f>
        <v>0</v>
      </c>
      <c r="N76" s="34"/>
    </row>
    <row r="77">
      <c r="A77" t="s">
        <v>271</v>
      </c>
      <c r="B77" t="s">
        <v>272</v>
      </c>
      <c r="C77" t="s">
        <v>273</v>
      </c>
      <c r="G77" t="s">
        <v>54</v>
      </c>
      <c r="H77" t="s">
        <v>51</v>
      </c>
      <c r="K77" s="32"/>
      <c r="L77" s="33">
        <f>SUM(H77*K77)</f>
        <v>0</v>
      </c>
      <c r="N77" s="34"/>
    </row>
    <row r="78">
      <c r="A78" t="s">
        <v>274</v>
      </c>
      <c r="B78" t="s">
        <v>275</v>
      </c>
      <c r="C78" t="s">
        <v>276</v>
      </c>
      <c r="G78" t="s">
        <v>54</v>
      </c>
      <c r="H78" t="s">
        <v>51</v>
      </c>
      <c r="K78" s="32"/>
      <c r="L78" s="33">
        <f>SUM(H78*K78)</f>
        <v>0</v>
      </c>
      <c r="N78" s="34"/>
    </row>
    <row r="79">
      <c r="A79" t="s">
        <v>277</v>
      </c>
      <c r="B79" t="s">
        <v>278</v>
      </c>
      <c r="C79" t="s">
        <v>279</v>
      </c>
      <c r="G79" t="s">
        <v>54</v>
      </c>
      <c r="H79" t="s">
        <v>51</v>
      </c>
      <c r="K79" s="32"/>
      <c r="L79" s="33">
        <f>SUM(H79*K79)</f>
        <v>0</v>
      </c>
      <c r="N79" s="34"/>
    </row>
    <row r="80">
      <c r="A80" t="s">
        <v>280</v>
      </c>
      <c r="B80" t="s">
        <v>281</v>
      </c>
      <c r="C80" t="s">
        <v>282</v>
      </c>
      <c r="G80" t="s">
        <v>54</v>
      </c>
      <c r="H80" t="s">
        <v>51</v>
      </c>
      <c r="K80" s="32"/>
      <c r="L80" s="33">
        <f>SUM(H80*K80)</f>
        <v>0</v>
      </c>
      <c r="N80" s="34"/>
    </row>
    <row r="81">
      <c r="A81" t="s">
        <v>283</v>
      </c>
      <c r="B81" t="s">
        <v>284</v>
      </c>
      <c r="C81" t="s">
        <v>285</v>
      </c>
      <c r="G81" t="s">
        <v>54</v>
      </c>
      <c r="H81" t="s">
        <v>51</v>
      </c>
      <c r="K81" s="32"/>
      <c r="L81" s="33">
        <f>SUM(H81*K81)</f>
        <v>0</v>
      </c>
      <c r="N81" s="34"/>
    </row>
    <row r="82">
      <c r="A82" t="s">
        <v>286</v>
      </c>
      <c r="B82" t="s">
        <v>287</v>
      </c>
      <c r="C82" t="s">
        <v>288</v>
      </c>
      <c r="G82" t="s">
        <v>54</v>
      </c>
      <c r="H82" t="s">
        <v>51</v>
      </c>
      <c r="K82" s="32"/>
      <c r="L82" s="33">
        <f>SUM(H82*K82)</f>
        <v>0</v>
      </c>
      <c r="N82" s="34"/>
    </row>
    <row r="83">
      <c r="A83" t="s">
        <v>289</v>
      </c>
      <c r="B83" t="s">
        <v>290</v>
      </c>
      <c r="C83" t="s">
        <v>291</v>
      </c>
      <c r="G83" t="s">
        <v>54</v>
      </c>
      <c r="H83" t="s">
        <v>51</v>
      </c>
      <c r="K83" s="32"/>
      <c r="L83" s="33">
        <f>SUM(H83*K83)</f>
        <v>0</v>
      </c>
      <c r="N83" s="34"/>
    </row>
    <row r="84">
      <c r="A84" t="s">
        <v>292</v>
      </c>
      <c r="B84" t="s">
        <v>293</v>
      </c>
      <c r="C84" t="s">
        <v>294</v>
      </c>
      <c r="G84" t="s">
        <v>54</v>
      </c>
      <c r="H84" t="s">
        <v>51</v>
      </c>
      <c r="K84" s="32"/>
      <c r="L84" s="33">
        <f>SUM(H84*K84)</f>
        <v>0</v>
      </c>
      <c r="N84" s="34"/>
    </row>
    <row r="85">
      <c r="A85" t="s">
        <v>295</v>
      </c>
      <c r="B85" t="s">
        <v>296</v>
      </c>
      <c r="C85" t="s">
        <v>297</v>
      </c>
      <c r="G85" t="s">
        <v>54</v>
      </c>
      <c r="H85" t="s">
        <v>51</v>
      </c>
      <c r="K85" s="32"/>
      <c r="L85" s="33">
        <f>SUM(H85*K85)</f>
        <v>0</v>
      </c>
      <c r="N85" s="34"/>
    </row>
    <row r="86">
      <c r="A86" t="s">
        <v>298</v>
      </c>
      <c r="B86" t="s">
        <v>299</v>
      </c>
      <c r="C86" t="s">
        <v>300</v>
      </c>
      <c r="G86" t="s">
        <v>54</v>
      </c>
      <c r="H86" t="s">
        <v>51</v>
      </c>
      <c r="K86" s="32"/>
      <c r="L86" s="33">
        <f>SUM(H86*K86)</f>
        <v>0</v>
      </c>
      <c r="N86" s="34"/>
    </row>
    <row r="87">
      <c r="A87" t="s">
        <v>301</v>
      </c>
      <c r="B87" t="s">
        <v>302</v>
      </c>
      <c r="C87" t="s">
        <v>303</v>
      </c>
      <c r="G87" t="s">
        <v>54</v>
      </c>
      <c r="H87" t="s">
        <v>51</v>
      </c>
      <c r="K87" s="32"/>
      <c r="L87" s="33">
        <f>SUM(H87*K87)</f>
        <v>0</v>
      </c>
      <c r="N87" s="34"/>
    </row>
    <row r="88">
      <c r="A88" t="s">
        <v>304</v>
      </c>
      <c r="B88" t="s">
        <v>305</v>
      </c>
      <c r="C88" t="s">
        <v>306</v>
      </c>
      <c r="G88" t="s">
        <v>54</v>
      </c>
      <c r="H88" t="s">
        <v>51</v>
      </c>
      <c r="K88" s="32"/>
      <c r="L88" s="33">
        <f>SUM(H88*K88)</f>
        <v>0</v>
      </c>
      <c r="N88" s="34"/>
    </row>
    <row r="89">
      <c r="A89" t="s">
        <v>307</v>
      </c>
      <c r="B89" t="s">
        <v>308</v>
      </c>
      <c r="C89" t="s">
        <v>309</v>
      </c>
      <c r="G89" t="s">
        <v>54</v>
      </c>
      <c r="H89" t="s">
        <v>51</v>
      </c>
      <c r="K89" s="32"/>
      <c r="L89" s="33">
        <f>SUM(H89*K89)</f>
        <v>0</v>
      </c>
      <c r="N89" s="34"/>
    </row>
    <row r="90">
      <c r="A90" t="s">
        <v>310</v>
      </c>
      <c r="B90" t="s">
        <v>311</v>
      </c>
      <c r="C90" t="s">
        <v>312</v>
      </c>
      <c r="G90" t="s">
        <v>54</v>
      </c>
      <c r="H90" t="s">
        <v>51</v>
      </c>
      <c r="K90" s="32"/>
      <c r="L90" s="33">
        <f>SUM(H90*K90)</f>
        <v>0</v>
      </c>
      <c r="N90" s="34"/>
    </row>
    <row r="91">
      <c r="A91" t="s">
        <v>313</v>
      </c>
      <c r="B91" t="s">
        <v>314</v>
      </c>
      <c r="C91" t="s">
        <v>315</v>
      </c>
      <c r="G91" t="s">
        <v>54</v>
      </c>
      <c r="H91" t="s">
        <v>51</v>
      </c>
      <c r="K91" s="32"/>
      <c r="L91" s="33">
        <f>SUM(H91*K91)</f>
        <v>0</v>
      </c>
      <c r="N91" s="34"/>
    </row>
    <row r="92">
      <c r="A92" t="s">
        <v>316</v>
      </c>
      <c r="B92" t="s">
        <v>317</v>
      </c>
      <c r="C92" t="s">
        <v>318</v>
      </c>
      <c r="G92" t="s">
        <v>54</v>
      </c>
      <c r="H92" t="s">
        <v>51</v>
      </c>
      <c r="K92" s="32"/>
      <c r="L92" s="33">
        <f>SUM(H92*K92)</f>
        <v>0</v>
      </c>
      <c r="N92" s="34"/>
    </row>
    <row r="93">
      <c r="A93" t="s">
        <v>319</v>
      </c>
      <c r="B93" t="s">
        <v>320</v>
      </c>
      <c r="C93" t="s">
        <v>321</v>
      </c>
      <c r="G93" t="s">
        <v>54</v>
      </c>
      <c r="H93" t="s">
        <v>51</v>
      </c>
      <c r="K93" s="32"/>
      <c r="L93" s="33">
        <f>SUM(H93*K93)</f>
        <v>0</v>
      </c>
      <c r="N93" s="34"/>
    </row>
    <row r="94">
      <c r="A94" t="s">
        <v>322</v>
      </c>
      <c r="B94" t="s">
        <v>323</v>
      </c>
      <c r="C94" t="s">
        <v>324</v>
      </c>
      <c r="G94" t="s">
        <v>54</v>
      </c>
      <c r="H94" t="s">
        <v>51</v>
      </c>
      <c r="K94" s="32"/>
      <c r="L94" s="33">
        <f>SUM(H94*K94)</f>
        <v>0</v>
      </c>
      <c r="N94" s="34"/>
    </row>
    <row r="95">
      <c r="A95" t="s">
        <v>325</v>
      </c>
      <c r="B95" t="s">
        <v>326</v>
      </c>
      <c r="C95" t="s">
        <v>327</v>
      </c>
      <c r="G95" t="s">
        <v>54</v>
      </c>
      <c r="H95" t="s">
        <v>51</v>
      </c>
      <c r="K95" s="32"/>
      <c r="L95" s="33">
        <f>SUM(H95*K95)</f>
        <v>0</v>
      </c>
      <c r="N95" s="34"/>
    </row>
    <row r="96">
      <c r="A96" t="s">
        <v>328</v>
      </c>
      <c r="B96" t="s">
        <v>329</v>
      </c>
      <c r="C96" t="s">
        <v>330</v>
      </c>
      <c r="G96" t="s">
        <v>54</v>
      </c>
      <c r="H96" t="s">
        <v>51</v>
      </c>
      <c r="K96" s="32"/>
      <c r="L96" s="33">
        <f>SUM(H96*K96)</f>
        <v>0</v>
      </c>
      <c r="N96" s="34"/>
    </row>
    <row r="97">
      <c r="A97" t="s">
        <v>331</v>
      </c>
      <c r="B97" t="s">
        <v>332</v>
      </c>
      <c r="C97" t="s">
        <v>333</v>
      </c>
      <c r="G97" t="s">
        <v>54</v>
      </c>
      <c r="H97" t="s">
        <v>51</v>
      </c>
      <c r="K97" s="32"/>
      <c r="L97" s="33">
        <f>SUM(H97*K97)</f>
        <v>0</v>
      </c>
      <c r="N97" s="34"/>
    </row>
    <row r="98">
      <c r="A98" t="s">
        <v>334</v>
      </c>
      <c r="B98" t="s">
        <v>335</v>
      </c>
      <c r="C98" t="s">
        <v>336</v>
      </c>
      <c r="G98" t="s">
        <v>54</v>
      </c>
      <c r="H98" t="s">
        <v>51</v>
      </c>
      <c r="K98" s="32"/>
      <c r="L98" s="33">
        <f>SUM(H98*K98)</f>
        <v>0</v>
      </c>
      <c r="N98" s="34"/>
    </row>
    <row r="99">
      <c r="A99" t="s">
        <v>337</v>
      </c>
      <c r="B99" t="s">
        <v>338</v>
      </c>
      <c r="C99" t="s">
        <v>339</v>
      </c>
      <c r="G99" t="s">
        <v>54</v>
      </c>
      <c r="H99" t="s">
        <v>51</v>
      </c>
      <c r="K99" s="32"/>
      <c r="L99" s="33">
        <f>SUM(H99*K99)</f>
        <v>0</v>
      </c>
      <c r="N99" s="34"/>
    </row>
    <row r="100">
      <c r="A100" t="s">
        <v>340</v>
      </c>
      <c r="B100" t="s">
        <v>341</v>
      </c>
      <c r="C100" t="s">
        <v>342</v>
      </c>
      <c r="G100" t="s">
        <v>54</v>
      </c>
      <c r="H100" t="s">
        <v>51</v>
      </c>
      <c r="K100" s="32"/>
      <c r="L100" s="33">
        <f>SUM(H100*K100)</f>
        <v>0</v>
      </c>
      <c r="N100" s="34"/>
    </row>
    <row r="101">
      <c r="A101" t="s">
        <v>343</v>
      </c>
      <c r="B101" t="s">
        <v>344</v>
      </c>
      <c r="C101" t="s">
        <v>345</v>
      </c>
      <c r="G101" t="s">
        <v>54</v>
      </c>
      <c r="H101" t="s">
        <v>51</v>
      </c>
      <c r="K101" s="32"/>
      <c r="L101" s="33">
        <f>SUM(H101*K101)</f>
        <v>0</v>
      </c>
      <c r="N101" s="34"/>
    </row>
    <row r="102">
      <c r="A102" t="s">
        <v>346</v>
      </c>
      <c r="B102" t="s">
        <v>347</v>
      </c>
      <c r="C102" t="s">
        <v>348</v>
      </c>
      <c r="G102" t="s">
        <v>54</v>
      </c>
      <c r="H102" t="s">
        <v>51</v>
      </c>
      <c r="K102" s="32"/>
      <c r="L102" s="33">
        <f>SUM(H102*K102)</f>
        <v>0</v>
      </c>
      <c r="N102" s="34"/>
    </row>
    <row r="103">
      <c r="A103" t="s">
        <v>349</v>
      </c>
      <c r="B103" t="s">
        <v>350</v>
      </c>
      <c r="C103" t="s">
        <v>351</v>
      </c>
      <c r="G103" t="s">
        <v>54</v>
      </c>
      <c r="H103" t="s">
        <v>51</v>
      </c>
      <c r="K103" s="32"/>
      <c r="L103" s="33">
        <f>SUM(H103*K103)</f>
        <v>0</v>
      </c>
      <c r="N103" s="34"/>
    </row>
    <row r="104">
      <c r="A104" t="s">
        <v>352</v>
      </c>
      <c r="B104" t="s">
        <v>353</v>
      </c>
      <c r="C104" t="s">
        <v>354</v>
      </c>
      <c r="G104" t="s">
        <v>54</v>
      </c>
      <c r="H104" t="s">
        <v>51</v>
      </c>
      <c r="K104" s="32"/>
      <c r="L104" s="33">
        <f>SUM(H104*K104)</f>
        <v>0</v>
      </c>
      <c r="N104" s="34"/>
    </row>
    <row r="105">
      <c r="A105" t="s">
        <v>355</v>
      </c>
      <c r="B105" t="s">
        <v>356</v>
      </c>
      <c r="C105" t="s">
        <v>357</v>
      </c>
      <c r="G105" t="s">
        <v>54</v>
      </c>
      <c r="H105" t="s">
        <v>51</v>
      </c>
      <c r="K105" s="32"/>
      <c r="L105" s="33">
        <f>SUM(H105*K105)</f>
        <v>0</v>
      </c>
      <c r="N105" s="34"/>
    </row>
    <row r="106">
      <c r="A106" t="s">
        <v>358</v>
      </c>
      <c r="B106" t="s">
        <v>359</v>
      </c>
      <c r="C106" t="s">
        <v>360</v>
      </c>
      <c r="G106" t="s">
        <v>54</v>
      </c>
      <c r="H106" t="s">
        <v>51</v>
      </c>
      <c r="K106" s="32"/>
      <c r="L106" s="33">
        <f>SUM(H106*K106)</f>
        <v>0</v>
      </c>
      <c r="N106" s="34"/>
    </row>
    <row r="108">
      <c r="A108" s="35" t="s">
        <v>361</v>
      </c>
    </row>
  </sheetData>
  <sheetProtection password="CA35" sheet="1" objects="1" scenarios="1"/>
  <protectedRanges>
    <protectedRange sqref="J3 L3 O3:P3" name="Editaveis"/>
    <protectedRange sqref="I4:P4" name="Proposta"/>
  </protectedRanges>
  <mergeCells>
    <mergeCell ref="C2:F2"/>
    <mergeCell ref="C4:F4"/>
    <mergeCell ref="A1:P1"/>
    <mergeCell ref="B3:H3"/>
    <mergeCell ref="A108:P110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2019-12-11T14:24:17Z</cp:lastPrinted>
  <dcterms:created xsi:type="dcterms:W3CDTF">2026-03-12T15:57:47Z</dcterms:created>
  <dcterms:modified xsi:type="dcterms:W3CDTF">2026-03-12T15:57:47Z</dcterms:modified>
</cp:coreProperties>
</file>